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eem\Desktop\"/>
    </mc:Choice>
  </mc:AlternateContent>
  <bookViews>
    <workbookView xWindow="0" yWindow="0" windowWidth="19200" windowHeight="8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</calcChain>
</file>

<file path=xl/sharedStrings.xml><?xml version="1.0" encoding="utf-8"?>
<sst xmlns="http://schemas.openxmlformats.org/spreadsheetml/2006/main" count="161" uniqueCount="63">
  <si>
    <t>Procuring Entity Name</t>
  </si>
  <si>
    <t>Procurement Plan Year</t>
  </si>
  <si>
    <t>Date Created</t>
  </si>
  <si>
    <t>Comment</t>
  </si>
  <si>
    <t>Class</t>
  </si>
  <si>
    <t>UNSPSC</t>
  </si>
  <si>
    <t>Description</t>
  </si>
  <si>
    <t>Ref No</t>
  </si>
  <si>
    <t>Unit</t>
  </si>
  <si>
    <t>Envisage Quantity</t>
  </si>
  <si>
    <t>Estimated Budget</t>
  </si>
  <si>
    <t>Source of Funds</t>
  </si>
  <si>
    <t>Prequalification (Y/N)</t>
  </si>
  <si>
    <t>Procurement Method</t>
  </si>
  <si>
    <t>Advert Publication Date</t>
  </si>
  <si>
    <t>Award Date</t>
  </si>
  <si>
    <t>Project Start Date</t>
  </si>
  <si>
    <t>Project Completion Date</t>
  </si>
  <si>
    <t>Estimated Dates</t>
  </si>
  <si>
    <t>MINISTRY OF EDUCATION</t>
  </si>
  <si>
    <t>Procurement Plan crerated in accordance with 2025 Ministry's approved budget</t>
  </si>
  <si>
    <t xml:space="preserve">PROCUREMENT OF 450, 000 PIECES OF INSTRUCTIONAL MATERIALS TO SECONDARY SCHOOLS IN THE STATE </t>
  </si>
  <si>
    <t>ESTABLISHMENT OF SCHOOL-BASED GARDEN FOR 90 SECONDARY SCHOOLS ACROSS THE STATE</t>
  </si>
  <si>
    <t>PROCUREMENT OF 405 SETS OF LABORATORY EQUIPMENT/CHEMICAL AND EDUCATIONAL MATERIALS IN LABORATORIES TO ALL SENIOR SECONDARY SCHOOLS IN THE STATE</t>
  </si>
  <si>
    <t>PROCUREMENT OF 120,000 STUDENT ESSENTIAL TEXTBOOK FOR STUDENTS OF SENIOR SECONDARY SCHOOLS IN THE STATE BY MOE</t>
  </si>
  <si>
    <t>PROVISION OF ESSENTIAL ITEMS FOR HOME GROWN SCHOOL FEEDING PROJECT ACROSS THE STATE</t>
  </si>
  <si>
    <t>TOTAL</t>
  </si>
  <si>
    <t>GOODS</t>
  </si>
  <si>
    <t>WORKS</t>
  </si>
  <si>
    <t>PURCHASE OF 5 SETS OF EXECUTIVE CHAIRS FOR THE OFFICES OF 5 DIRECTORS IN THE MINISTRY OF EDUCATION</t>
  </si>
  <si>
    <t>PURCHASE OF 5 SETS OF EXECUTIVE 6FT TABLES FOR THE OFFICES  OF 5 DIRECTORS IN THE MINISTRY OF EDUCATION</t>
  </si>
  <si>
    <t>PROCUREMENT OF 3 SET OF FULL UPHOLSTERY FOR THE OFFICE OF 3 DIRECTORS IN THE MINISTRY OF EDUCATION</t>
  </si>
  <si>
    <t xml:space="preserve">PROCUREMENT OF 25 PIECES OF OFFICE CHAIRS FOR THE STAFF IN THE MINISTRY OF EDUCATION </t>
  </si>
  <si>
    <t>PURCHASE OF 15 OFFICE TABLES FOR THE STAFF OF IN THE MINISTRY OF EDUCATION</t>
  </si>
  <si>
    <t>PROCUREMENT OF 3 IN 1 STEEL VISITORS’ CHAIRS FOR THE OFFICE SAS IN THE MINISTRY OF EDUCATION</t>
  </si>
  <si>
    <t>PROCUREMENT OF 10,000 2 - SEATERS STUDENT COMBINED CHAIRS WITH TABLES TO SECONDARY SCHOOLS IN THE STATE. BY MOE</t>
  </si>
  <si>
    <t>PROCUREMENT OF 65 PIECES OF HP COREI 5 INTEL LAPTOP COMPUTER FOR EDUCATION MANAGEMENT INFORMATION SYSTEM (EMIS) CENTRE OF THE MINISTRY OF EDUCATION AND 31 LOCAL GOVERNMENTS AND MINISTRY STAFF BY MOE</t>
  </si>
  <si>
    <t>PROCUREMENT OF 14 TOYOTA COROLLA TOKUNBO VEHICLES FOR 8 DIRECTORS AND  6 ZONAL EDUCATION OFFICES FOR SCHOOL MONITORING AND REVENUE GENERATION IN THE MINISTRY OF EDUCATION</t>
  </si>
  <si>
    <t>PROCUREMENT OF 8 STANDS OF BOOK SHELVES FOR THE DEPARTMENT OF CURRICULUM IN THE MINISTRY OF EDUCATION</t>
  </si>
  <si>
    <t>Renovation Of  Unity School, Iragbiji.</t>
  </si>
  <si>
    <t>Renovation of C.A.C Grammar School, Ede</t>
  </si>
  <si>
    <t>Renovation Of Ede High School, Ede</t>
  </si>
  <si>
    <t>Renovation Of Agbonran School of Science, Ede</t>
  </si>
  <si>
    <t>Renovation of Seventh Day Adventist Grammar School, Ede</t>
  </si>
  <si>
    <t>Renovation Of Oranmiyan Memorial Grammar School, Ile-Ife</t>
  </si>
  <si>
    <t>Renovation of Seventh Day Adventist Grammar School, Ile-Ife</t>
  </si>
  <si>
    <t>Renovation Of St. David’s Grammar School, Ile-Ife</t>
  </si>
  <si>
    <t>Renovation Of Oke-Ila Grammar School, Oke-Ila</t>
  </si>
  <si>
    <t>Renovation Of Ogedengbe School Of Science, Ilesa</t>
  </si>
  <si>
    <t>Construction of one (1) Modern Administrative Office in Ilesa Zonal Education Office, Ilesa</t>
  </si>
  <si>
    <t>Renovation of C.A.C Commercial Grammar School, Ilesa</t>
  </si>
  <si>
    <t>Renovation Of Islamic High School, Ikire</t>
  </si>
  <si>
    <t>Renovation Of St. Augustine’s Commercial Grammar School, Ikire.</t>
  </si>
  <si>
    <t>Renovation Of United Methodist Grammar Sshool, Iwo.</t>
  </si>
  <si>
    <t>Renovation of Ekusa Community Grammar School, Ekusa.</t>
  </si>
  <si>
    <t>Renovation Of Ataoja School of Science, Osogbo</t>
  </si>
  <si>
    <t>Renovation of St. Marks Commercial High School, Osogbo.</t>
  </si>
  <si>
    <t>Renovation of Baptist Girls’ High School, Osogbo</t>
  </si>
  <si>
    <t>2025 Budget</t>
  </si>
  <si>
    <t>Direct Labour</t>
  </si>
  <si>
    <t>SERVICES</t>
  </si>
  <si>
    <t>Contract</t>
  </si>
  <si>
    <t>Renovation Of Nawarudeen Grammar School, Osogbo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</si>
</sst>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_-;\-* #,##0.00_-;_-* &quot;-&quot;??_-;_-@_-"/>
  </numFmts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Calibri"/>
      <family val="2"/>
      <charset val="1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3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A5A5A5"/>
      </patternFill>
    </fill>
  </fills>
  <borders count="7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43" fontId="3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5" fillId="0" borderId="0"/>
    <xf numFmtId="0" fontId="5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 applyNumberFormat="0" applyFon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4" borderId="5" applyNumberFormat="0" applyAlignment="0" applyProtection="0"/>
    <xf numFmtId="0" fontId="1" fillId="0" borderId="0"/>
    <xf numFmtId="0" fontId="3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2" fillId="2" borderId="1" xfId="0" applyFont="1" applyFill="1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0" xfId="0" applyBorder="1"/>
    <xf numFmtId="0" fontId="0" fillId="0" borderId="6" xfId="0" applyBorder="1"/>
    <xf numFmtId="0" fontId="0" fillId="0" borderId="6" xfId="0" applyBorder="1" applyAlignment="1">
      <alignment wrapText="1"/>
    </xf>
    <xf numFmtId="43" fontId="0" fillId="0" borderId="6" xfId="0" applyNumberFormat="1" applyBorder="1"/>
    <xf numFmtId="43" fontId="0" fillId="0" borderId="0" xfId="0" applyNumberFormat="1" applyBorder="1"/>
    <xf numFmtId="4" fontId="7" fillId="0" borderId="0" xfId="0" applyNumberFormat="1" applyFont="1" applyFill="1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43" fontId="0" fillId="0" borderId="6" xfId="1" applyFont="1" applyBorder="1" applyAlignment="1">
      <alignment wrapText="1"/>
    </xf>
    <xf numFmtId="0" fontId="7" fillId="0" borderId="6" xfId="0" applyFont="1" applyBorder="1" applyAlignment="1">
      <alignment horizontal="justify" vertical="center" wrapText="1"/>
    </xf>
    <xf numFmtId="4" fontId="7" fillId="0" borderId="6" xfId="0" applyNumberFormat="1" applyFont="1" applyBorder="1" applyAlignment="1">
      <alignment horizontal="right" vertical="center" wrapText="1"/>
    </xf>
    <xf numFmtId="4" fontId="7" fillId="0" borderId="6" xfId="0" applyNumberFormat="1" applyFont="1" applyBorder="1" applyAlignment="1">
      <alignment vertical="center" wrapText="1"/>
    </xf>
    <xf numFmtId="14" fontId="0" fillId="0" borderId="1" xfId="0" applyNumberFormat="1" applyBorder="1" applyAlignment="1">
      <alignment horizontal="left"/>
    </xf>
    <xf numFmtId="0" fontId="2" fillId="3" borderId="0" xfId="0" applyFont="1" applyFill="1" applyAlignment="1">
      <alignment horizontal="center"/>
    </xf>
  </cellXfs>
  <cellStyles count="29">
    <cellStyle name="Check Cell 2" xfId="22"/>
    <cellStyle name="Comma" xfId="1" builtinId="3"/>
    <cellStyle name="Comma 11" xfId="16"/>
    <cellStyle name="Comma 2" xfId="7"/>
    <cellStyle name="Comma 2 2" xfId="19"/>
    <cellStyle name="Comma 2 3 2" xfId="17"/>
    <cellStyle name="Comma 2 4" xfId="28"/>
    <cellStyle name="Comma 3" xfId="13"/>
    <cellStyle name="Comma 3 2" xfId="27"/>
    <cellStyle name="Comma 4" xfId="15"/>
    <cellStyle name="Comma 4 2" xfId="18"/>
    <cellStyle name="Comma 5" xfId="20"/>
    <cellStyle name="Comma 6" xfId="21"/>
    <cellStyle name="Comma 7" xfId="25"/>
    <cellStyle name="Comma 8" xfId="3"/>
    <cellStyle name="Normal" xfId="0" builtinId="0"/>
    <cellStyle name="Normal 2" xfId="4"/>
    <cellStyle name="Normal 2 2" xfId="14"/>
    <cellStyle name="Normal 2 2 2 3 2" xfId="10"/>
    <cellStyle name="Normal 2 3" xfId="11"/>
    <cellStyle name="Normal 2 3 3 2" xfId="9"/>
    <cellStyle name="Normal 2 3 4" xfId="8"/>
    <cellStyle name="Normal 3" xfId="12"/>
    <cellStyle name="Normal 4" xfId="5"/>
    <cellStyle name="Normal 5" xfId="23"/>
    <cellStyle name="Normal 6" xfId="24"/>
    <cellStyle name="Normal 7" xfId="2"/>
    <cellStyle name="Percent 2" xfId="26"/>
    <cellStyle name="Percent 3" xfId="6"/>
  </cellStyles>
  <dxfs count="5">
    <dxf>
      <fill>
        <patternFill>
          <bgColor theme="6"/>
        </patternFill>
      </fill>
    </dxf>
    <dxf>
      <fill>
        <patternFill>
          <bgColor theme="3"/>
        </patternFill>
      </fill>
    </dxf>
    <dxf>
      <fill>
        <patternFill>
          <bgColor theme="2" tint="-9.9948118533890809E-2"/>
        </patternFill>
      </fill>
    </dxf>
    <dxf>
      <fill>
        <patternFill>
          <bgColor theme="0" tint="-0.34998626667073579"/>
        </patternFill>
      </fill>
    </dxf>
    <dxf>
      <fill>
        <gradientFill degree="90">
          <stop position="0">
            <color rgb="FFF9CFFA"/>
          </stop>
          <stop position="1">
            <color rgb="FFF1E4F4"/>
          </stop>
        </gradientFill>
      </fill>
    </dxf>
  </dxfs>
  <tableStyles count="3" defaultTableStyle="TableStyleMedium2" defaultPivotStyle="PivotStyleLight16">
    <tableStyle name="Table Style 1" pivot="0" count="1">
      <tableStyleElement type="secondRowStripe" dxfId="4"/>
    </tableStyle>
    <tableStyle name="Table Style 2" pivot="0" count="2">
      <tableStyleElement type="headerRow" dxfId="3"/>
      <tableStyleElement type="firstColumn" dxfId="2"/>
    </tableStyle>
    <tableStyle name="Table Style 3" pivot="0" count="2">
      <tableStyleElement type="headerRow" dxfId="1"/>
      <tableStyleElement type="firstColumn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88"/>
  <sheetViews>
    <sheetView tabSelected="1" view="pageBreakPreview" topLeftCell="A34" zoomScaleNormal="130" zoomScaleSheetLayoutView="100" workbookViewId="0">
      <selection activeCell="A39" sqref="A39"/>
    </sheetView>
  </sheetViews>
  <sheetFormatPr defaultRowHeight="14.5" x14ac:dyDescent="0.35"/>
  <cols>
    <col min="1" max="1" width="21.81640625" customWidth="1"/>
    <col min="2" max="2" width="11" customWidth="1"/>
    <col min="3" max="3" width="48.90625" customWidth="1"/>
    <col min="4" max="4" width="8.7265625" customWidth="1"/>
    <col min="5" max="5" width="9.26953125" customWidth="1"/>
    <col min="6" max="6" width="10" customWidth="1"/>
    <col min="7" max="7" width="18" bestFit="1" customWidth="1"/>
    <col min="8" max="8" width="13.7265625" customWidth="1"/>
    <col min="9" max="9" width="11.7265625" customWidth="1"/>
    <col min="10" max="10" width="13.54296875" customWidth="1"/>
    <col min="11" max="11" width="12.6328125" customWidth="1"/>
    <col min="12" max="12" width="8.36328125" customWidth="1"/>
    <col min="13" max="13" width="10.7265625" customWidth="1"/>
    <col min="14" max="14" width="10" customWidth="1"/>
    <col min="15" max="15" width="2.08984375" customWidth="1"/>
  </cols>
  <sheetData>
    <row r="1" spans="1:56" ht="15" thickBot="1" x14ac:dyDescent="0.4"/>
    <row r="2" spans="1:56" ht="16.5" thickTop="1" thickBot="1" x14ac:dyDescent="0.4">
      <c r="A2" s="2" t="s">
        <v>0</v>
      </c>
      <c r="B2" s="1" t="s">
        <v>19</v>
      </c>
    </row>
    <row r="3" spans="1:56" ht="16.5" thickTop="1" thickBot="1" x14ac:dyDescent="0.4">
      <c r="A3" s="2" t="s">
        <v>1</v>
      </c>
      <c r="B3" s="3">
        <v>2025</v>
      </c>
    </row>
    <row r="4" spans="1:56" ht="16.5" thickTop="1" thickBot="1" x14ac:dyDescent="0.4">
      <c r="A4" s="2" t="s">
        <v>2</v>
      </c>
      <c r="B4" s="19">
        <v>45600</v>
      </c>
    </row>
    <row r="5" spans="1:56" ht="63" customHeight="1" thickTop="1" thickBot="1" x14ac:dyDescent="0.4">
      <c r="A5" s="2" t="s">
        <v>3</v>
      </c>
      <c r="B5" s="4" t="s">
        <v>20</v>
      </c>
    </row>
    <row r="6" spans="1:56" ht="16.5" thickTop="1" thickBot="1" x14ac:dyDescent="0.4">
      <c r="K6" s="20" t="s">
        <v>18</v>
      </c>
      <c r="L6" s="20"/>
      <c r="M6" s="20"/>
      <c r="N6" s="20"/>
    </row>
    <row r="7" spans="1:56" s="13" customFormat="1" ht="47" thickBot="1" x14ac:dyDescent="0.4">
      <c r="A7" s="14" t="s">
        <v>4</v>
      </c>
      <c r="B7" s="14" t="s">
        <v>5</v>
      </c>
      <c r="C7" s="14" t="s">
        <v>6</v>
      </c>
      <c r="D7" s="14" t="s">
        <v>7</v>
      </c>
      <c r="E7" s="14" t="s">
        <v>8</v>
      </c>
      <c r="F7" s="14" t="s">
        <v>9</v>
      </c>
      <c r="G7" s="14" t="s">
        <v>10</v>
      </c>
      <c r="H7" s="14" t="s">
        <v>11</v>
      </c>
      <c r="I7" s="14" t="s">
        <v>12</v>
      </c>
      <c r="J7" s="14" t="s">
        <v>13</v>
      </c>
      <c r="K7" s="14" t="s">
        <v>14</v>
      </c>
      <c r="L7" s="14" t="s">
        <v>15</v>
      </c>
      <c r="M7" s="14" t="s">
        <v>16</v>
      </c>
      <c r="N7" s="14" t="s">
        <v>17</v>
      </c>
      <c r="O7" s="11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</row>
    <row r="8" spans="1:56" ht="29" x14ac:dyDescent="0.35">
      <c r="A8" s="6" t="s">
        <v>27</v>
      </c>
      <c r="B8" s="6"/>
      <c r="C8" s="7" t="s">
        <v>21</v>
      </c>
      <c r="D8" s="7">
        <v>1</v>
      </c>
      <c r="E8" s="6"/>
      <c r="F8" s="6"/>
      <c r="G8" s="15">
        <v>242107500</v>
      </c>
      <c r="H8" s="6" t="s">
        <v>58</v>
      </c>
      <c r="I8" s="6"/>
      <c r="J8" s="6" t="s">
        <v>59</v>
      </c>
      <c r="K8" s="6"/>
      <c r="L8" s="6"/>
      <c r="M8" s="6"/>
      <c r="N8" s="6"/>
      <c r="O8" s="5"/>
    </row>
    <row r="9" spans="1:56" ht="43.5" x14ac:dyDescent="0.35">
      <c r="A9" s="6" t="s">
        <v>27</v>
      </c>
      <c r="B9" s="6"/>
      <c r="C9" s="7" t="s">
        <v>29</v>
      </c>
      <c r="D9" s="7">
        <v>2</v>
      </c>
      <c r="E9" s="6"/>
      <c r="F9" s="6"/>
      <c r="G9" s="15">
        <v>1750000</v>
      </c>
      <c r="H9" s="6" t="s">
        <v>58</v>
      </c>
      <c r="I9" s="6"/>
      <c r="J9" s="6" t="s">
        <v>59</v>
      </c>
      <c r="K9" s="6"/>
      <c r="L9" s="6"/>
      <c r="M9" s="6"/>
      <c r="N9" s="6"/>
    </row>
    <row r="10" spans="1:56" ht="43.5" x14ac:dyDescent="0.35">
      <c r="A10" s="6" t="s">
        <v>27</v>
      </c>
      <c r="B10" s="6"/>
      <c r="C10" s="7" t="s">
        <v>30</v>
      </c>
      <c r="D10" s="7">
        <v>3</v>
      </c>
      <c r="E10" s="6"/>
      <c r="F10" s="6"/>
      <c r="G10" s="15">
        <v>2250000</v>
      </c>
      <c r="H10" s="6" t="s">
        <v>58</v>
      </c>
      <c r="I10" s="6"/>
      <c r="J10" s="6" t="s">
        <v>59</v>
      </c>
      <c r="K10" s="6"/>
      <c r="L10" s="6"/>
      <c r="M10" s="6"/>
      <c r="N10" s="6"/>
    </row>
    <row r="11" spans="1:56" ht="43.5" x14ac:dyDescent="0.35">
      <c r="A11" s="6" t="s">
        <v>27</v>
      </c>
      <c r="B11" s="6"/>
      <c r="C11" s="7" t="s">
        <v>31</v>
      </c>
      <c r="D11" s="7">
        <v>4</v>
      </c>
      <c r="E11" s="6"/>
      <c r="F11" s="6"/>
      <c r="G11" s="15">
        <v>1800000</v>
      </c>
      <c r="H11" s="6" t="s">
        <v>58</v>
      </c>
      <c r="I11" s="6"/>
      <c r="J11" s="6" t="s">
        <v>59</v>
      </c>
      <c r="K11" s="6"/>
      <c r="L11" s="6"/>
      <c r="M11" s="6"/>
      <c r="N11" s="6"/>
    </row>
    <row r="12" spans="1:56" ht="30" customHeight="1" x14ac:dyDescent="0.35">
      <c r="A12" s="6" t="s">
        <v>27</v>
      </c>
      <c r="B12" s="6"/>
      <c r="C12" s="7" t="s">
        <v>32</v>
      </c>
      <c r="D12" s="7">
        <v>5</v>
      </c>
      <c r="E12" s="6"/>
      <c r="F12" s="6"/>
      <c r="G12" s="15">
        <v>2750000</v>
      </c>
      <c r="H12" s="6" t="s">
        <v>58</v>
      </c>
      <c r="I12" s="6"/>
      <c r="J12" s="6" t="s">
        <v>59</v>
      </c>
      <c r="K12" s="6"/>
      <c r="L12" s="6"/>
      <c r="M12" s="6"/>
      <c r="N12" s="6"/>
    </row>
    <row r="13" spans="1:56" ht="29" x14ac:dyDescent="0.35">
      <c r="A13" s="6" t="s">
        <v>27</v>
      </c>
      <c r="B13" s="6"/>
      <c r="C13" s="7" t="s">
        <v>33</v>
      </c>
      <c r="D13" s="7">
        <v>6</v>
      </c>
      <c r="E13" s="6"/>
      <c r="F13" s="6"/>
      <c r="G13" s="15">
        <v>900000</v>
      </c>
      <c r="H13" s="6" t="s">
        <v>58</v>
      </c>
      <c r="I13" s="6"/>
      <c r="J13" s="6" t="s">
        <v>59</v>
      </c>
      <c r="K13" s="6"/>
      <c r="L13" s="6"/>
      <c r="M13" s="6"/>
      <c r="N13" s="6"/>
    </row>
    <row r="14" spans="1:56" ht="29" x14ac:dyDescent="0.35">
      <c r="A14" s="6" t="s">
        <v>27</v>
      </c>
      <c r="B14" s="6"/>
      <c r="C14" s="7" t="s">
        <v>34</v>
      </c>
      <c r="D14" s="7">
        <v>7</v>
      </c>
      <c r="E14" s="6"/>
      <c r="F14" s="6"/>
      <c r="G14" s="15">
        <v>294000</v>
      </c>
      <c r="H14" s="6" t="s">
        <v>58</v>
      </c>
      <c r="I14" s="6"/>
      <c r="J14" s="6" t="s">
        <v>59</v>
      </c>
      <c r="K14" s="6"/>
      <c r="L14" s="6"/>
      <c r="M14" s="6"/>
      <c r="N14" s="6"/>
    </row>
    <row r="15" spans="1:56" ht="30" customHeight="1" x14ac:dyDescent="0.35">
      <c r="A15" s="6" t="s">
        <v>27</v>
      </c>
      <c r="B15" s="6"/>
      <c r="C15" s="7" t="s">
        <v>38</v>
      </c>
      <c r="D15" s="7">
        <v>8</v>
      </c>
      <c r="E15" s="6"/>
      <c r="F15" s="6"/>
      <c r="G15" s="15">
        <v>1400000</v>
      </c>
      <c r="H15" s="6" t="s">
        <v>58</v>
      </c>
      <c r="I15" s="6"/>
      <c r="J15" s="6" t="s">
        <v>59</v>
      </c>
      <c r="K15" s="6"/>
      <c r="L15" s="6"/>
      <c r="M15" s="6"/>
      <c r="N15" s="6"/>
    </row>
    <row r="16" spans="1:56" ht="29" x14ac:dyDescent="0.35">
      <c r="A16" s="6" t="s">
        <v>60</v>
      </c>
      <c r="B16" s="6"/>
      <c r="C16" s="7" t="s">
        <v>22</v>
      </c>
      <c r="D16" s="7">
        <v>9</v>
      </c>
      <c r="E16" s="6"/>
      <c r="F16" s="6"/>
      <c r="G16" s="15">
        <v>70000000</v>
      </c>
      <c r="H16" s="6" t="s">
        <v>58</v>
      </c>
      <c r="I16" s="6"/>
      <c r="J16" s="6" t="s">
        <v>59</v>
      </c>
      <c r="K16" s="6"/>
      <c r="L16" s="6"/>
      <c r="M16" s="6"/>
      <c r="N16" s="6"/>
    </row>
    <row r="17" spans="1:14" ht="58" x14ac:dyDescent="0.35">
      <c r="A17" s="6" t="s">
        <v>27</v>
      </c>
      <c r="B17" s="6"/>
      <c r="C17" s="7" t="s">
        <v>23</v>
      </c>
      <c r="D17" s="7">
        <v>10</v>
      </c>
      <c r="E17" s="6"/>
      <c r="F17" s="6"/>
      <c r="G17" s="15">
        <v>90305000</v>
      </c>
      <c r="H17" s="6" t="s">
        <v>58</v>
      </c>
      <c r="I17" s="6"/>
      <c r="J17" s="6" t="s">
        <v>59</v>
      </c>
      <c r="K17" s="6"/>
      <c r="L17" s="6"/>
      <c r="M17" s="6"/>
      <c r="N17" s="6"/>
    </row>
    <row r="18" spans="1:14" ht="43.5" x14ac:dyDescent="0.35">
      <c r="A18" s="6" t="s">
        <v>27</v>
      </c>
      <c r="B18" s="6"/>
      <c r="C18" s="7" t="s">
        <v>35</v>
      </c>
      <c r="D18" s="7">
        <v>11</v>
      </c>
      <c r="E18" s="6"/>
      <c r="F18" s="6"/>
      <c r="G18" s="15">
        <v>32981250</v>
      </c>
      <c r="H18" s="6" t="s">
        <v>58</v>
      </c>
      <c r="I18" s="6"/>
      <c r="J18" s="6" t="s">
        <v>59</v>
      </c>
      <c r="K18" s="6"/>
      <c r="L18" s="6"/>
      <c r="M18" s="6"/>
      <c r="N18" s="6"/>
    </row>
    <row r="19" spans="1:14" ht="72.5" x14ac:dyDescent="0.35">
      <c r="A19" s="6" t="s">
        <v>27</v>
      </c>
      <c r="B19" s="6"/>
      <c r="C19" s="7" t="s">
        <v>36</v>
      </c>
      <c r="D19" s="7">
        <v>12</v>
      </c>
      <c r="E19" s="6"/>
      <c r="F19" s="6"/>
      <c r="G19" s="15">
        <v>52000000</v>
      </c>
      <c r="H19" s="6" t="s">
        <v>58</v>
      </c>
      <c r="I19" s="6"/>
      <c r="J19" s="6" t="s">
        <v>59</v>
      </c>
      <c r="K19" s="6"/>
      <c r="L19" s="6"/>
      <c r="M19" s="6"/>
      <c r="N19" s="6"/>
    </row>
    <row r="20" spans="1:14" ht="58" x14ac:dyDescent="0.35">
      <c r="A20" s="6" t="s">
        <v>28</v>
      </c>
      <c r="B20" s="6"/>
      <c r="C20" s="7" t="s">
        <v>37</v>
      </c>
      <c r="D20" s="7">
        <v>13</v>
      </c>
      <c r="E20" s="6"/>
      <c r="F20" s="6"/>
      <c r="G20" s="15">
        <v>15000000</v>
      </c>
      <c r="H20" s="6" t="s">
        <v>58</v>
      </c>
      <c r="I20" s="6"/>
      <c r="J20" s="6" t="s">
        <v>59</v>
      </c>
      <c r="K20" s="6"/>
      <c r="L20" s="6"/>
      <c r="M20" s="6"/>
      <c r="N20" s="6"/>
    </row>
    <row r="21" spans="1:14" ht="30" customHeight="1" x14ac:dyDescent="0.35">
      <c r="A21" s="6" t="s">
        <v>27</v>
      </c>
      <c r="B21" s="6"/>
      <c r="C21" s="7" t="s">
        <v>24</v>
      </c>
      <c r="D21" s="7">
        <v>14</v>
      </c>
      <c r="E21" s="6"/>
      <c r="F21" s="6"/>
      <c r="G21" s="15">
        <v>30000000</v>
      </c>
      <c r="H21" s="6" t="s">
        <v>58</v>
      </c>
      <c r="I21" s="6"/>
      <c r="J21" s="6" t="s">
        <v>59</v>
      </c>
      <c r="K21" s="6"/>
      <c r="L21" s="6"/>
      <c r="M21" s="6"/>
      <c r="N21" s="6"/>
    </row>
    <row r="22" spans="1:14" ht="30" customHeight="1" x14ac:dyDescent="0.35">
      <c r="A22" s="6" t="s">
        <v>28</v>
      </c>
      <c r="B22" s="6"/>
      <c r="C22" s="16" t="s">
        <v>39</v>
      </c>
      <c r="D22" s="7">
        <v>15</v>
      </c>
      <c r="E22" s="6"/>
      <c r="F22" s="6"/>
      <c r="G22" s="17">
        <v>69552608.390000001</v>
      </c>
      <c r="H22" s="6" t="s">
        <v>58</v>
      </c>
      <c r="I22" s="6"/>
      <c r="J22" s="6" t="s">
        <v>61</v>
      </c>
      <c r="K22" s="6"/>
      <c r="L22" s="6"/>
      <c r="M22" s="6"/>
      <c r="N22" s="6"/>
    </row>
    <row r="23" spans="1:14" ht="30" customHeight="1" x14ac:dyDescent="0.35">
      <c r="A23" s="6" t="s">
        <v>28</v>
      </c>
      <c r="B23" s="6"/>
      <c r="C23" s="16" t="s">
        <v>40</v>
      </c>
      <c r="D23" s="7">
        <v>16</v>
      </c>
      <c r="E23" s="6"/>
      <c r="F23" s="6"/>
      <c r="G23" s="17">
        <v>118733100.93000001</v>
      </c>
      <c r="H23" s="6" t="s">
        <v>58</v>
      </c>
      <c r="I23" s="6"/>
      <c r="J23" s="6" t="s">
        <v>61</v>
      </c>
      <c r="K23" s="6"/>
      <c r="L23" s="6"/>
      <c r="M23" s="6"/>
      <c r="N23" s="6"/>
    </row>
    <row r="24" spans="1:14" ht="30" customHeight="1" x14ac:dyDescent="0.35">
      <c r="A24" s="6" t="s">
        <v>28</v>
      </c>
      <c r="B24" s="6"/>
      <c r="C24" s="16" t="s">
        <v>41</v>
      </c>
      <c r="D24" s="7">
        <v>17</v>
      </c>
      <c r="E24" s="6"/>
      <c r="F24" s="6"/>
      <c r="G24" s="17">
        <v>60703577.079999998</v>
      </c>
      <c r="H24" s="6" t="s">
        <v>58</v>
      </c>
      <c r="I24" s="6"/>
      <c r="J24" s="6" t="s">
        <v>61</v>
      </c>
      <c r="K24" s="6"/>
      <c r="L24" s="6"/>
      <c r="M24" s="6"/>
      <c r="N24" s="6"/>
    </row>
    <row r="25" spans="1:14" ht="30" customHeight="1" x14ac:dyDescent="0.35">
      <c r="A25" s="6" t="s">
        <v>28</v>
      </c>
      <c r="B25" s="6"/>
      <c r="C25" s="16" t="s">
        <v>42</v>
      </c>
      <c r="D25" s="7">
        <v>18</v>
      </c>
      <c r="E25" s="6"/>
      <c r="F25" s="6"/>
      <c r="G25" s="17">
        <v>188949782.16</v>
      </c>
      <c r="H25" s="6" t="s">
        <v>58</v>
      </c>
      <c r="I25" s="6"/>
      <c r="J25" s="6" t="s">
        <v>61</v>
      </c>
      <c r="K25" s="6"/>
      <c r="L25" s="6"/>
      <c r="M25" s="6"/>
      <c r="N25" s="6"/>
    </row>
    <row r="26" spans="1:14" ht="30" customHeight="1" x14ac:dyDescent="0.35">
      <c r="A26" s="6" t="s">
        <v>28</v>
      </c>
      <c r="B26" s="6"/>
      <c r="C26" s="16" t="s">
        <v>43</v>
      </c>
      <c r="D26" s="7">
        <v>19</v>
      </c>
      <c r="E26" s="6"/>
      <c r="F26" s="6"/>
      <c r="G26" s="17">
        <v>92209590.950000003</v>
      </c>
      <c r="H26" s="6" t="s">
        <v>58</v>
      </c>
      <c r="I26" s="6"/>
      <c r="J26" s="6" t="s">
        <v>61</v>
      </c>
      <c r="K26" s="6"/>
      <c r="L26" s="6"/>
      <c r="M26" s="6"/>
      <c r="N26" s="6"/>
    </row>
    <row r="27" spans="1:14" ht="30" customHeight="1" x14ac:dyDescent="0.35">
      <c r="A27" s="6" t="s">
        <v>28</v>
      </c>
      <c r="B27" s="6"/>
      <c r="C27" s="16" t="s">
        <v>44</v>
      </c>
      <c r="D27" s="7">
        <v>20</v>
      </c>
      <c r="E27" s="6"/>
      <c r="F27" s="6"/>
      <c r="G27" s="17">
        <v>180203018.69</v>
      </c>
      <c r="H27" s="6" t="s">
        <v>58</v>
      </c>
      <c r="I27" s="6"/>
      <c r="J27" s="6" t="s">
        <v>61</v>
      </c>
      <c r="K27" s="6"/>
      <c r="L27" s="6"/>
      <c r="M27" s="6"/>
      <c r="N27" s="6"/>
    </row>
    <row r="28" spans="1:14" ht="30" customHeight="1" x14ac:dyDescent="0.35">
      <c r="A28" s="6" t="s">
        <v>28</v>
      </c>
      <c r="B28" s="6"/>
      <c r="C28" s="16" t="s">
        <v>45</v>
      </c>
      <c r="D28" s="7">
        <v>21</v>
      </c>
      <c r="E28" s="6"/>
      <c r="F28" s="6"/>
      <c r="G28" s="17">
        <v>38369455.280000001</v>
      </c>
      <c r="H28" s="6" t="s">
        <v>58</v>
      </c>
      <c r="I28" s="6"/>
      <c r="J28" s="6" t="s">
        <v>61</v>
      </c>
      <c r="K28" s="6"/>
      <c r="L28" s="6"/>
      <c r="M28" s="6"/>
      <c r="N28" s="6"/>
    </row>
    <row r="29" spans="1:14" ht="30" customHeight="1" x14ac:dyDescent="0.35">
      <c r="A29" s="6" t="s">
        <v>28</v>
      </c>
      <c r="B29" s="6"/>
      <c r="C29" s="16" t="s">
        <v>46</v>
      </c>
      <c r="D29" s="7">
        <v>22</v>
      </c>
      <c r="E29" s="6"/>
      <c r="F29" s="6"/>
      <c r="G29" s="17">
        <v>37211114.640000001</v>
      </c>
      <c r="H29" s="6" t="s">
        <v>58</v>
      </c>
      <c r="I29" s="6"/>
      <c r="J29" s="6" t="s">
        <v>61</v>
      </c>
      <c r="K29" s="6"/>
      <c r="L29" s="6"/>
      <c r="M29" s="6"/>
      <c r="N29" s="6"/>
    </row>
    <row r="30" spans="1:14" ht="30" customHeight="1" x14ac:dyDescent="0.35">
      <c r="A30" s="6" t="s">
        <v>28</v>
      </c>
      <c r="B30" s="6"/>
      <c r="C30" s="16" t="s">
        <v>47</v>
      </c>
      <c r="D30" s="7">
        <v>23</v>
      </c>
      <c r="E30" s="6"/>
      <c r="F30" s="6"/>
      <c r="G30" s="17">
        <v>130529900.89</v>
      </c>
      <c r="H30" s="6" t="s">
        <v>58</v>
      </c>
      <c r="I30" s="6"/>
      <c r="J30" s="6" t="s">
        <v>61</v>
      </c>
      <c r="K30" s="6"/>
      <c r="L30" s="6"/>
      <c r="M30" s="6"/>
      <c r="N30" s="6"/>
    </row>
    <row r="31" spans="1:14" ht="30" customHeight="1" x14ac:dyDescent="0.35">
      <c r="A31" s="6"/>
      <c r="B31" s="6"/>
      <c r="C31" s="16" t="s">
        <v>62</v>
      </c>
      <c r="D31" s="7">
        <v>24</v>
      </c>
      <c r="E31" s="6"/>
      <c r="F31" s="6"/>
      <c r="G31" s="17">
        <v>206210661.61000001</v>
      </c>
      <c r="H31" s="6" t="s">
        <v>58</v>
      </c>
      <c r="I31" s="6"/>
      <c r="J31" s="6" t="s">
        <v>61</v>
      </c>
      <c r="K31" s="6"/>
      <c r="L31" s="6"/>
      <c r="M31" s="6"/>
      <c r="N31" s="6"/>
    </row>
    <row r="32" spans="1:14" ht="30" customHeight="1" x14ac:dyDescent="0.35">
      <c r="A32" s="6" t="s">
        <v>28</v>
      </c>
      <c r="B32" s="6"/>
      <c r="C32" s="16" t="s">
        <v>48</v>
      </c>
      <c r="D32" s="7">
        <v>26</v>
      </c>
      <c r="E32" s="6"/>
      <c r="F32" s="6"/>
      <c r="G32" s="17">
        <v>98347665.599999994</v>
      </c>
      <c r="H32" s="6" t="s">
        <v>58</v>
      </c>
      <c r="I32" s="6"/>
      <c r="J32" s="6" t="s">
        <v>61</v>
      </c>
      <c r="K32" s="6"/>
      <c r="L32" s="6"/>
      <c r="M32" s="6"/>
      <c r="N32" s="6"/>
    </row>
    <row r="33" spans="1:14" ht="33" x14ac:dyDescent="0.35">
      <c r="A33" s="6" t="s">
        <v>28</v>
      </c>
      <c r="B33" s="6"/>
      <c r="C33" s="16" t="s">
        <v>49</v>
      </c>
      <c r="D33" s="7">
        <v>27</v>
      </c>
      <c r="E33" s="6"/>
      <c r="F33" s="6"/>
      <c r="G33" s="17">
        <v>64789312.259999998</v>
      </c>
      <c r="H33" s="6" t="s">
        <v>58</v>
      </c>
      <c r="I33" s="6"/>
      <c r="J33" s="6" t="s">
        <v>61</v>
      </c>
      <c r="K33" s="6"/>
      <c r="L33" s="6"/>
      <c r="M33" s="6"/>
      <c r="N33" s="6"/>
    </row>
    <row r="34" spans="1:14" ht="30" customHeight="1" x14ac:dyDescent="0.35">
      <c r="A34" s="6" t="s">
        <v>28</v>
      </c>
      <c r="B34" s="6"/>
      <c r="C34" s="16" t="s">
        <v>50</v>
      </c>
      <c r="D34" s="7">
        <v>28</v>
      </c>
      <c r="E34" s="6"/>
      <c r="F34" s="6"/>
      <c r="G34" s="17">
        <v>251112044.38999999</v>
      </c>
      <c r="H34" s="6" t="s">
        <v>58</v>
      </c>
      <c r="I34" s="6"/>
      <c r="J34" s="6" t="s">
        <v>61</v>
      </c>
      <c r="K34" s="6"/>
      <c r="L34" s="6"/>
      <c r="M34" s="6"/>
      <c r="N34" s="6"/>
    </row>
    <row r="35" spans="1:14" ht="30" customHeight="1" x14ac:dyDescent="0.35">
      <c r="A35" s="6" t="s">
        <v>28</v>
      </c>
      <c r="B35" s="6"/>
      <c r="C35" s="16" t="s">
        <v>51</v>
      </c>
      <c r="D35" s="7">
        <v>29</v>
      </c>
      <c r="E35" s="6"/>
      <c r="F35" s="6"/>
      <c r="G35" s="17">
        <v>71526694.620000005</v>
      </c>
      <c r="H35" s="6" t="s">
        <v>58</v>
      </c>
      <c r="I35" s="6"/>
      <c r="J35" s="6" t="s">
        <v>61</v>
      </c>
      <c r="K35" s="6"/>
      <c r="L35" s="6"/>
      <c r="M35" s="6"/>
      <c r="N35" s="6"/>
    </row>
    <row r="36" spans="1:14" ht="30" customHeight="1" x14ac:dyDescent="0.35">
      <c r="A36" s="6" t="s">
        <v>28</v>
      </c>
      <c r="B36" s="6"/>
      <c r="C36" s="16" t="s">
        <v>52</v>
      </c>
      <c r="D36" s="7">
        <v>30</v>
      </c>
      <c r="E36" s="6"/>
      <c r="F36" s="6"/>
      <c r="G36" s="18">
        <v>206755028.40000001</v>
      </c>
      <c r="H36" s="6" t="s">
        <v>58</v>
      </c>
      <c r="I36" s="6"/>
      <c r="J36" s="6" t="s">
        <v>61</v>
      </c>
      <c r="K36" s="6"/>
      <c r="L36" s="6"/>
      <c r="M36" s="6"/>
      <c r="N36" s="6"/>
    </row>
    <row r="37" spans="1:14" ht="30" customHeight="1" x14ac:dyDescent="0.35">
      <c r="A37" s="6" t="s">
        <v>28</v>
      </c>
      <c r="B37" s="6"/>
      <c r="C37" s="16" t="s">
        <v>53</v>
      </c>
      <c r="D37" s="7">
        <v>31</v>
      </c>
      <c r="E37" s="6"/>
      <c r="F37" s="6"/>
      <c r="G37" s="18">
        <v>69552607.420000002</v>
      </c>
      <c r="H37" s="6" t="s">
        <v>58</v>
      </c>
      <c r="I37" s="6"/>
      <c r="J37" s="6" t="s">
        <v>61</v>
      </c>
      <c r="K37" s="6"/>
      <c r="L37" s="6"/>
      <c r="M37" s="6"/>
      <c r="N37" s="6"/>
    </row>
    <row r="38" spans="1:14" ht="30" customHeight="1" x14ac:dyDescent="0.35">
      <c r="A38" s="6" t="s">
        <v>28</v>
      </c>
      <c r="B38" s="6"/>
      <c r="C38" s="16" t="s">
        <v>54</v>
      </c>
      <c r="D38" s="7">
        <v>34</v>
      </c>
      <c r="E38" s="6"/>
      <c r="F38" s="6"/>
      <c r="G38" s="18">
        <v>50242793.539999999</v>
      </c>
      <c r="H38" s="6" t="s">
        <v>58</v>
      </c>
      <c r="I38" s="6"/>
      <c r="J38" s="6" t="s">
        <v>61</v>
      </c>
      <c r="K38" s="6"/>
      <c r="L38" s="6"/>
      <c r="M38" s="6"/>
      <c r="N38" s="6"/>
    </row>
    <row r="39" spans="1:14" ht="30" customHeight="1" x14ac:dyDescent="0.35">
      <c r="A39" s="6" t="s">
        <v>28</v>
      </c>
      <c r="B39" s="6"/>
      <c r="C39" s="16" t="s">
        <v>55</v>
      </c>
      <c r="D39" s="7">
        <v>35</v>
      </c>
      <c r="E39" s="6"/>
      <c r="F39" s="6"/>
      <c r="G39" s="18">
        <v>23952633.32</v>
      </c>
      <c r="H39" s="6" t="s">
        <v>58</v>
      </c>
      <c r="I39" s="6"/>
      <c r="J39" s="6" t="s">
        <v>61</v>
      </c>
      <c r="K39" s="6"/>
      <c r="L39" s="6"/>
      <c r="M39" s="6"/>
      <c r="N39" s="6"/>
    </row>
    <row r="40" spans="1:14" ht="30" customHeight="1" x14ac:dyDescent="0.35">
      <c r="A40" s="6" t="s">
        <v>28</v>
      </c>
      <c r="B40" s="6"/>
      <c r="C40" s="16" t="s">
        <v>56</v>
      </c>
      <c r="D40" s="7">
        <v>36</v>
      </c>
      <c r="E40" s="6"/>
      <c r="F40" s="6"/>
      <c r="G40" s="18">
        <v>85830838.480000004</v>
      </c>
      <c r="H40" s="6" t="s">
        <v>58</v>
      </c>
      <c r="I40" s="6"/>
      <c r="J40" s="6" t="s">
        <v>61</v>
      </c>
      <c r="K40" s="6"/>
      <c r="L40" s="6"/>
      <c r="M40" s="6"/>
      <c r="N40" s="6"/>
    </row>
    <row r="41" spans="1:14" ht="16.5" x14ac:dyDescent="0.35">
      <c r="A41" s="6" t="s">
        <v>28</v>
      </c>
      <c r="B41" s="6"/>
      <c r="C41" s="16" t="s">
        <v>57</v>
      </c>
      <c r="D41" s="7">
        <v>37</v>
      </c>
      <c r="E41" s="6"/>
      <c r="F41" s="6"/>
      <c r="G41" s="18">
        <v>65386482.310000002</v>
      </c>
      <c r="H41" s="6" t="s">
        <v>58</v>
      </c>
      <c r="I41" s="6"/>
      <c r="J41" s="6" t="s">
        <v>61</v>
      </c>
      <c r="K41" s="6"/>
      <c r="L41" s="6"/>
      <c r="M41" s="6"/>
      <c r="N41" s="6"/>
    </row>
    <row r="42" spans="1:14" ht="29" x14ac:dyDescent="0.35">
      <c r="A42" s="6" t="s">
        <v>27</v>
      </c>
      <c r="B42" s="6"/>
      <c r="C42" s="7" t="s">
        <v>25</v>
      </c>
      <c r="D42" s="7">
        <v>38</v>
      </c>
      <c r="E42" s="6"/>
      <c r="F42" s="6"/>
      <c r="G42" s="15">
        <v>1615095610</v>
      </c>
      <c r="H42" s="6" t="s">
        <v>58</v>
      </c>
      <c r="I42" s="6"/>
      <c r="J42" s="6" t="s">
        <v>59</v>
      </c>
      <c r="K42" s="6"/>
      <c r="L42" s="6"/>
      <c r="M42" s="6"/>
      <c r="N42" s="6"/>
    </row>
    <row r="43" spans="1:14" ht="30" customHeight="1" x14ac:dyDescent="0.35">
      <c r="A43" s="6"/>
      <c r="B43" s="6"/>
      <c r="C43" s="7" t="s">
        <v>26</v>
      </c>
      <c r="D43" s="7"/>
      <c r="E43" s="6"/>
      <c r="F43" s="6"/>
      <c r="G43" s="8">
        <f>SUM(G8:G42)</f>
        <v>4268802270.9600005</v>
      </c>
      <c r="H43" s="6"/>
      <c r="I43" s="6"/>
      <c r="J43" s="6"/>
      <c r="K43" s="6"/>
      <c r="L43" s="6"/>
      <c r="M43" s="6"/>
      <c r="N43" s="6"/>
    </row>
    <row r="44" spans="1:14" s="5" customFormat="1" ht="16.5" x14ac:dyDescent="0.35">
      <c r="G44" s="10"/>
    </row>
    <row r="45" spans="1:14" s="5" customFormat="1" x14ac:dyDescent="0.35">
      <c r="G45" s="9"/>
    </row>
    <row r="46" spans="1:14" s="5" customFormat="1" x14ac:dyDescent="0.35"/>
    <row r="47" spans="1:14" s="5" customFormat="1" x14ac:dyDescent="0.35"/>
    <row r="48" spans="1:14" s="5" customFormat="1" x14ac:dyDescent="0.35"/>
    <row r="49" s="5" customFormat="1" x14ac:dyDescent="0.35"/>
    <row r="50" s="5" customFormat="1" x14ac:dyDescent="0.35"/>
    <row r="51" s="5" customFormat="1" x14ac:dyDescent="0.35"/>
    <row r="52" s="5" customFormat="1" x14ac:dyDescent="0.35"/>
    <row r="53" s="5" customFormat="1" x14ac:dyDescent="0.35"/>
    <row r="54" s="5" customFormat="1" x14ac:dyDescent="0.35"/>
    <row r="55" s="5" customFormat="1" x14ac:dyDescent="0.35"/>
    <row r="56" s="5" customFormat="1" x14ac:dyDescent="0.35"/>
    <row r="57" s="5" customFormat="1" x14ac:dyDescent="0.35"/>
    <row r="58" s="5" customFormat="1" x14ac:dyDescent="0.35"/>
    <row r="59" s="5" customFormat="1" x14ac:dyDescent="0.35"/>
    <row r="60" s="5" customFormat="1" x14ac:dyDescent="0.35"/>
    <row r="61" s="5" customFormat="1" x14ac:dyDescent="0.35"/>
    <row r="62" s="5" customFormat="1" x14ac:dyDescent="0.35"/>
    <row r="63" s="5" customFormat="1" x14ac:dyDescent="0.35"/>
    <row r="64" s="5" customFormat="1" x14ac:dyDescent="0.35"/>
    <row r="65" s="5" customFormat="1" x14ac:dyDescent="0.35"/>
    <row r="66" s="5" customFormat="1" x14ac:dyDescent="0.35"/>
    <row r="67" s="5" customFormat="1" x14ac:dyDescent="0.35"/>
    <row r="68" s="5" customFormat="1" x14ac:dyDescent="0.35"/>
    <row r="69" s="5" customFormat="1" x14ac:dyDescent="0.35"/>
    <row r="70" s="5" customFormat="1" x14ac:dyDescent="0.35"/>
    <row r="71" s="5" customFormat="1" x14ac:dyDescent="0.35"/>
    <row r="72" s="5" customFormat="1" x14ac:dyDescent="0.35"/>
    <row r="73" s="5" customFormat="1" x14ac:dyDescent="0.35"/>
    <row r="74" s="5" customFormat="1" x14ac:dyDescent="0.35"/>
    <row r="75" s="5" customFormat="1" x14ac:dyDescent="0.35"/>
    <row r="76" s="5" customFormat="1" x14ac:dyDescent="0.35"/>
    <row r="77" s="5" customFormat="1" x14ac:dyDescent="0.35"/>
    <row r="78" s="5" customFormat="1" x14ac:dyDescent="0.35"/>
    <row r="79" s="5" customFormat="1" x14ac:dyDescent="0.35"/>
    <row r="80" s="5" customFormat="1" x14ac:dyDescent="0.35"/>
    <row r="81" s="5" customFormat="1" x14ac:dyDescent="0.35"/>
    <row r="82" s="5" customFormat="1" x14ac:dyDescent="0.35"/>
    <row r="83" s="5" customFormat="1" x14ac:dyDescent="0.35"/>
    <row r="84" s="5" customFormat="1" x14ac:dyDescent="0.35"/>
    <row r="85" s="5" customFormat="1" x14ac:dyDescent="0.35"/>
    <row r="86" s="5" customFormat="1" x14ac:dyDescent="0.35"/>
    <row r="87" s="5" customFormat="1" x14ac:dyDescent="0.35"/>
    <row r="88" s="5" customFormat="1" x14ac:dyDescent="0.35"/>
  </sheetData>
  <mergeCells count="1">
    <mergeCell ref="K6:N6"/>
  </mergeCells>
  <pageMargins left="0.7" right="0.17" top="0.28000000000000003" bottom="0.28000000000000003" header="0.17" footer="0.17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MOE EMIS</cp:lastModifiedBy>
  <cp:lastPrinted>2025-04-11T09:46:09Z</cp:lastPrinted>
  <dcterms:created xsi:type="dcterms:W3CDTF">2025-01-01T10:29:50Z</dcterms:created>
  <dcterms:modified xsi:type="dcterms:W3CDTF">2025-04-30T10:19:48Z</dcterms:modified>
</cp:coreProperties>
</file>